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<sst xmlns="http://schemas.openxmlformats.org/spreadsheetml/2006/main" count="24" uniqueCount="24">
  <si>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</si>
  <si>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FAS010</t>
  </si>
  <si>
    <t xml:space="preserve">m²</t>
  </si>
  <si>
    <t xml:space="preserve">Revestimento exterior de fachada ventilada, de painéis compósitos. Sistema "CORTIZO".</t>
  </si>
  <si>
    <r>
      <rPr>
        <sz val="8.25"/>
        <color rgb="FF000000"/>
        <rFont val="Arial"/>
        <family val="2"/>
      </rPr>
      <t xml:space="preserve">Revestimento exterior de fachada ventilada, de painéis compósitos Stacbond FR "CORTIZO", de 4 mm de espessura total, formados por uma lâmina de alumínio na face interior de 0,5 mm de espessura e uma lâmina exterior de liga de alumínio EN AW-5005, com acabamento lacado, com uma camada de PVDF Kynar de 22 a 40 microns de espessura, pré-tratamento livre de cloro em ambas as lâminas, e núcleo intermédio de baixa densidade, de 3 mm de espessura, Euroclasse B-s1, d0 de reacção ao fogo, segundo NP EN 13501-1, em forma de cassetes; colocação em posição vertical através do sistema de ancoragem oculto com peças de suspensão STB-CH, sobre subestrutura suporte de liga de alumínio. Inclusive tira-fundos e ancoragens mecânicas de expansão de aço inoxidável A2, para a fixação da subestrutura suporte.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</si>
  <si>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</si>
  <si>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</si>
  <si>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</si>
  <si>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</si>
  <si>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</si>
  <si>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</si>
  <si>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mt12prc010aaa1b</t>
  </si>
  <si>
    <t xml:space="preserve">m²</t>
  </si>
  <si>
    <t xml:space="preserve">Painel compósito Stacbond FR "CORTIZO", de 4 mm de espessura total, formado por uma lâmina de alumínio na face interior de 0,5 mm de espessura e uma lâmina exterior de liga de alumínio EN AW-5005, com acabamento lacado, com uma camada de PVDF Kynar de 22 a 40 microns de espessura, pré-tratamento livre de cloro em ambas as lâminas, e núcleo intermédio de baixa densidade, de 3 mm de espessura, Euroclasse B-s1, d0 de reacção ao fogo, segundo NP EN 13501-1, formando uma cassete vertical, com "DIT Plus do Instituto Eduardo Torroja nº 553p"; colocação em posição vertical em fachadas ventiladas de superfície menor de 250 m² e percentagem de aberturas menor de 30% através do sistema de ancoragem oculto com peças de suspensão STB-CH, sobre subestrutura suporte formada por: perfis verticais em T de alumínio extrudido de liga 6063 com tratamento térmico T5 ou T6 e esquadros de carga e esquadros de apoio, em L, de alumínio extrudido; com tira-fundos de aço inoxidável A2 e buchas de nylon para a fixação dos perfis ao pano principal, ancoragens mecânicas de expansão, de aço inoxidável A2 para a fixação dos perfis à laje e peças de suspensão de alumínio extrudido de liga 6063 com tratamento térmico T4 e T6, acabamento natural, e peças de protecção de PVC, para a fixação do revestimento à subestrutura suporte; com o preço incrementado em 5% relativamente a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</si>
  <si>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</si>
  <si>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</si>
  <si>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</si>
  <si>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</si>
  <si>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</si>
  <si>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</si>
  <si>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</si>
  <si>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</si>
  <si>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39,38€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</si>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</sst>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71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183.44</v>
      </c>
      <c r="H9" s="13">
        <f ca="1">ROUND(INDIRECT(ADDRESS(ROW()+(0), COLUMN()+(-2), 1))*INDIRECT(ADDRESS(ROW()+(0), COLUMN()+(-1), 1)), 2)</f>
        <v>183.44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0.84</v>
      </c>
      <c r="G10" s="17">
        <v>25.32</v>
      </c>
      <c r="H10" s="17">
        <f ca="1">ROUND(INDIRECT(ADDRESS(ROW()+(0), COLUMN()+(-2), 1))*INDIRECT(ADDRESS(ROW()+(0), COLUMN()+(-1), 1)), 2)</f>
        <v>21.27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0.84</v>
      </c>
      <c r="G11" s="21">
        <v>24.04</v>
      </c>
      <c r="H11" s="21">
        <f ca="1">ROUND(INDIRECT(ADDRESS(ROW()+(0), COLUMN()+(-2), 1))*INDIRECT(ADDRESS(ROW()+(0), COLUMN()+(-1), 1)), 2)</f>
        <v>20.19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224.9</v>
      </c>
      <c r="H12" s="24">
        <f ca="1">ROUND(INDIRECT(ADDRESS(ROW()+(0), COLUMN()+(-2), 1))*INDIRECT(ADDRESS(ROW()+(0), COLUMN()+(-1), 1))/100, 2)</f>
        <v>6.75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